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y0a2517\Downloads\"/>
    </mc:Choice>
  </mc:AlternateContent>
  <bookViews>
    <workbookView xWindow="0" yWindow="0" windowWidth="28800" windowHeight="12435"/>
  </bookViews>
  <sheets>
    <sheet name="ÖSSZESÍTÉS" sheetId="2" r:id="rId1"/>
    <sheet name="Január" sheetId="3" r:id="rId2"/>
    <sheet name="Február" sheetId="4" r:id="rId3"/>
    <sheet name="Március" sheetId="5" r:id="rId4"/>
    <sheet name="Április" sheetId="6" r:id="rId5"/>
    <sheet name="Május" sheetId="7" r:id="rId6"/>
    <sheet name="Június" sheetId="8" r:id="rId7"/>
    <sheet name="Július" sheetId="9" r:id="rId8"/>
    <sheet name="Augusztus" sheetId="10" r:id="rId9"/>
    <sheet name="Szeptember" sheetId="11" r:id="rId10"/>
    <sheet name="Október" sheetId="12" r:id="rId11"/>
    <sheet name="November" sheetId="13" r:id="rId12"/>
    <sheet name="December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N14" i="2"/>
  <c r="N15" i="2"/>
  <c r="N16" i="2"/>
  <c r="N17" i="2"/>
  <c r="N18" i="2"/>
  <c r="N19" i="2"/>
  <c r="N20" i="2"/>
  <c r="N21" i="2"/>
  <c r="N22" i="2"/>
  <c r="N23" i="2"/>
  <c r="N24" i="2"/>
  <c r="N13" i="2"/>
  <c r="M13" i="2"/>
  <c r="M14" i="2"/>
  <c r="M15" i="2"/>
  <c r="M16" i="2"/>
  <c r="M17" i="2"/>
  <c r="M18" i="2"/>
  <c r="M19" i="2"/>
  <c r="M20" i="2"/>
  <c r="M21" i="2"/>
  <c r="M22" i="2"/>
  <c r="M23" i="2"/>
  <c r="M24" i="2"/>
  <c r="L13" i="2"/>
  <c r="L14" i="2"/>
  <c r="L15" i="2"/>
  <c r="L16" i="2"/>
  <c r="L17" i="2"/>
  <c r="L18" i="2"/>
  <c r="L19" i="2"/>
  <c r="L20" i="2"/>
  <c r="L21" i="2"/>
  <c r="L22" i="2"/>
  <c r="L23" i="2"/>
  <c r="L24" i="2"/>
  <c r="K13" i="2"/>
  <c r="K14" i="2"/>
  <c r="K15" i="2"/>
  <c r="K16" i="2"/>
  <c r="K17" i="2"/>
  <c r="K18" i="2"/>
  <c r="K19" i="2"/>
  <c r="K20" i="2"/>
  <c r="K21" i="2"/>
  <c r="K22" i="2"/>
  <c r="K23" i="2"/>
  <c r="K24" i="2"/>
  <c r="J13" i="2"/>
  <c r="J14" i="2"/>
  <c r="J15" i="2"/>
  <c r="J16" i="2"/>
  <c r="J17" i="2"/>
  <c r="J18" i="2"/>
  <c r="J19" i="2"/>
  <c r="J20" i="2"/>
  <c r="J21" i="2"/>
  <c r="J22" i="2"/>
  <c r="J23" i="2"/>
  <c r="J24" i="2"/>
  <c r="I13" i="2"/>
  <c r="I14" i="2"/>
  <c r="I15" i="2"/>
  <c r="I16" i="2"/>
  <c r="I17" i="2"/>
  <c r="I18" i="2"/>
  <c r="I19" i="2"/>
  <c r="I20" i="2"/>
  <c r="I21" i="2"/>
  <c r="I22" i="2"/>
  <c r="I23" i="2"/>
  <c r="I24" i="2"/>
  <c r="H13" i="2"/>
  <c r="H14" i="2"/>
  <c r="H15" i="2"/>
  <c r="H16" i="2"/>
  <c r="H17" i="2"/>
  <c r="H18" i="2"/>
  <c r="H19" i="2"/>
  <c r="H20" i="2"/>
  <c r="H21" i="2"/>
  <c r="H22" i="2"/>
  <c r="H23" i="2"/>
  <c r="H24" i="2"/>
  <c r="G13" i="2"/>
  <c r="G14" i="2"/>
  <c r="G15" i="2"/>
  <c r="G16" i="2"/>
  <c r="G17" i="2"/>
  <c r="G18" i="2"/>
  <c r="G19" i="2"/>
  <c r="G20" i="2"/>
  <c r="G21" i="2"/>
  <c r="G22" i="2"/>
  <c r="G23" i="2"/>
  <c r="G24" i="2"/>
  <c r="F13" i="2"/>
  <c r="F14" i="2"/>
  <c r="F15" i="2"/>
  <c r="F16" i="2"/>
  <c r="F17" i="2"/>
  <c r="F18" i="2"/>
  <c r="F19" i="2"/>
  <c r="F20" i="2"/>
  <c r="F21" i="2"/>
  <c r="F22" i="2"/>
  <c r="F23" i="2"/>
  <c r="F24" i="2"/>
  <c r="E14" i="2"/>
  <c r="E15" i="2"/>
  <c r="E16" i="2"/>
  <c r="E17" i="2"/>
  <c r="E18" i="2"/>
  <c r="E19" i="2"/>
  <c r="E20" i="2"/>
  <c r="E21" i="2"/>
  <c r="E22" i="2"/>
  <c r="E23" i="2"/>
  <c r="E24" i="2"/>
  <c r="E13" i="2"/>
  <c r="D13" i="2"/>
  <c r="D14" i="2"/>
  <c r="D15" i="2"/>
  <c r="D16" i="2"/>
  <c r="D17" i="2"/>
  <c r="D18" i="2"/>
  <c r="D19" i="2"/>
  <c r="D20" i="2"/>
  <c r="D21" i="2"/>
  <c r="D22" i="2"/>
  <c r="D23" i="2"/>
  <c r="D24" i="2"/>
  <c r="C13" i="2"/>
  <c r="C14" i="2"/>
  <c r="C16" i="2"/>
  <c r="C17" i="2"/>
  <c r="C18" i="2"/>
  <c r="C19" i="2"/>
  <c r="C20" i="2"/>
  <c r="C21" i="2"/>
  <c r="C22" i="2"/>
  <c r="C23" i="2"/>
  <c r="C24" i="2"/>
  <c r="O20" i="2" l="1"/>
  <c r="O18" i="2"/>
  <c r="O21" i="2"/>
  <c r="O19" i="2"/>
  <c r="O23" i="2"/>
  <c r="O22" i="2"/>
  <c r="O13" i="2"/>
  <c r="O17" i="2"/>
  <c r="O24" i="2"/>
  <c r="O28" i="2"/>
  <c r="O9" i="2"/>
  <c r="O10" i="2"/>
  <c r="O8" i="2"/>
  <c r="O3" i="2" s="1"/>
  <c r="O14" i="2"/>
  <c r="O15" i="2"/>
  <c r="O16" i="2"/>
  <c r="D4" i="2"/>
  <c r="E4" i="2"/>
  <c r="F4" i="2"/>
  <c r="G4" i="2"/>
  <c r="H4" i="2"/>
  <c r="I4" i="2"/>
  <c r="J4" i="2"/>
  <c r="K4" i="2"/>
  <c r="L4" i="2"/>
  <c r="M4" i="2"/>
  <c r="N4" i="2"/>
  <c r="C4" i="2"/>
  <c r="D3" i="2"/>
  <c r="E3" i="2"/>
  <c r="F3" i="2"/>
  <c r="G3" i="2"/>
  <c r="H3" i="2"/>
  <c r="I3" i="2"/>
  <c r="J3" i="2"/>
  <c r="K3" i="2"/>
  <c r="L3" i="2"/>
  <c r="M3" i="2"/>
  <c r="N3" i="2"/>
  <c r="C3" i="2"/>
  <c r="O4" i="2" l="1"/>
  <c r="C27" i="2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O5" i="2" s="1"/>
  <c r="C5" i="2" l="1"/>
  <c r="L5" i="2"/>
  <c r="G5" i="2"/>
  <c r="K5" i="2"/>
  <c r="I5" i="2"/>
  <c r="J5" i="2"/>
  <c r="E5" i="2"/>
  <c r="M5" i="2"/>
  <c r="F5" i="2"/>
  <c r="N5" i="2"/>
  <c r="H5" i="2"/>
  <c r="D5" i="2"/>
</calcChain>
</file>

<file path=xl/sharedStrings.xml><?xml version="1.0" encoding="utf-8"?>
<sst xmlns="http://schemas.openxmlformats.org/spreadsheetml/2006/main" count="126" uniqueCount="42">
  <si>
    <t>Március</t>
  </si>
  <si>
    <t>Bevétel</t>
  </si>
  <si>
    <t>Kiadás</t>
  </si>
  <si>
    <t>Megtakarítás</t>
  </si>
  <si>
    <t>Január</t>
  </si>
  <si>
    <t>Február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</si>
  <si>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</si>
  <si>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</si>
  <si>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</si>
  <si>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</si>
  <si>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</si>
  <si>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</si>
  <si>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</si>
  <si>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</si>
  <si>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</si>
  <si>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Élelmiszer</t>
  </si>
  <si>
    <t>Rezsi</t>
  </si>
  <si>
    <t>Lakhatás</t>
  </si>
  <si>
    <t>Ruházkodás</t>
  </si>
  <si>
    <t xml:space="preserve">Oktatás </t>
  </si>
  <si>
    <t>Közlekedés</t>
  </si>
  <si>
    <t>Egészség</t>
  </si>
  <si>
    <t>Sport</t>
  </si>
  <si>
    <t>Háziállat</t>
  </si>
  <si>
    <t>Szépségápolás</t>
  </si>
  <si>
    <t>Szórakozás</t>
  </si>
  <si>
    <t>Fizetés 1</t>
  </si>
  <si>
    <t>Fizetés 2</t>
  </si>
  <si>
    <t>Egyéb</t>
  </si>
  <si>
    <t>BEVÉTEL</t>
  </si>
  <si>
    <t>ÖSSZESÍTŐ</t>
  </si>
  <si>
    <t>MEGTAKARÍTÁS</t>
  </si>
  <si>
    <t>KIADÁS</t>
  </si>
  <si>
    <t>ÖSSZESEN</t>
  </si>
  <si>
    <t>Megtakarítási számla (Készpénz)</t>
  </si>
  <si>
    <t>Dátum</t>
  </si>
  <si>
    <t>Tétel</t>
  </si>
  <si>
    <t>Kategória</t>
  </si>
  <si>
    <t>Összeg</t>
  </si>
  <si>
    <t>Nyugdíjbiztosítás (2 főre)</t>
  </si>
  <si>
    <t>HASZNÁLATI ÚTMUTATÓ</t>
  </si>
  <si>
    <r>
      <t xml:space="preserve">A hónap lapokra (Január, Február, Március, stb.) tételesen fel kell vinni a kiadásokat, és a megfelelő kategória kiválasztása után az ÖSSZESÍTÉS lapon automatikusan megjelenik a megfelelő sorban az összeg a KIADÁS táblában.
Az ÖSSZESÍTÉS lapon csak a fehér hátterű cellákat kell kitölteni (Bevétel, Megtakarítás). Amelyik cellában képletet látsz, azt ne írd át, mert nem fog működni a számolás. 
A hónap lapokon (Január, Február, Március, stb.) a kiadási kategóriákat bármikor meg tudod változtatni az ÖSSZESÍTŐ lap Kiadás táblában szereplő kategóriák átírásával ("B" oszlop).
A háztartási költségtervet szabadon módosíthatod és szerkesztheted a saját igényeidnek megfeleően.
</t>
    </r>
    <r>
      <rPr>
        <b/>
        <sz val="11"/>
        <color rgb="FFCC3399"/>
        <rFont val="Calibri"/>
        <family val="2"/>
        <charset val="238"/>
        <scheme val="minor"/>
      </rPr>
      <t>Ha segítség kell a pénzügyi tervezésben, keresd a Roar szakértő tanácsadóit:
https://helloroar.hu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</si>
</sst>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C339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3" borderId="2" xfId="0" applyFont="1" applyFill="1" applyBorder="1"/>
    <xf numFmtId="0" fontId="2" fillId="4" borderId="9" xfId="0" applyFont="1" applyFill="1" applyBorder="1"/>
    <xf numFmtId="0" fontId="0" fillId="0" borderId="0" xfId="0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5" borderId="19" xfId="0" applyFont="1" applyFill="1" applyBorder="1"/>
    <xf numFmtId="0" fontId="2" fillId="5" borderId="23" xfId="0" applyFont="1" applyFill="1" applyBorder="1" applyAlignment="1">
      <alignment horizontal="right" vertical="center"/>
    </xf>
    <xf numFmtId="0" fontId="2" fillId="5" borderId="24" xfId="0" applyFont="1" applyFill="1" applyBorder="1" applyAlignment="1">
      <alignment horizontal="right" vertical="center"/>
    </xf>
    <xf numFmtId="165" fontId="0" fillId="0" borderId="3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7" xfId="1" applyNumberFormat="1" applyFont="1" applyBorder="1" applyAlignment="1">
      <alignment horizontal="right" vertical="center"/>
    </xf>
    <xf numFmtId="0" fontId="2" fillId="2" borderId="15" xfId="0" applyFont="1" applyFill="1" applyBorder="1"/>
    <xf numFmtId="0" fontId="2" fillId="2" borderId="16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164" fontId="0" fillId="7" borderId="18" xfId="0" applyNumberFormat="1" applyFont="1" applyFill="1" applyBorder="1" applyAlignment="1">
      <alignment horizontal="right" vertical="center"/>
    </xf>
    <xf numFmtId="164" fontId="0" fillId="7" borderId="17" xfId="0" applyNumberFormat="1" applyFont="1" applyFill="1" applyBorder="1" applyAlignment="1">
      <alignment horizontal="right" vertical="center"/>
    </xf>
    <xf numFmtId="164" fontId="0" fillId="8" borderId="18" xfId="0" applyNumberFormat="1" applyFont="1" applyFill="1" applyBorder="1" applyAlignment="1">
      <alignment horizontal="right" vertical="center"/>
    </xf>
    <xf numFmtId="164" fontId="0" fillId="8" borderId="17" xfId="0" applyNumberFormat="1" applyFont="1" applyFill="1" applyBorder="1" applyAlignment="1">
      <alignment horizontal="right" vertical="center"/>
    </xf>
    <xf numFmtId="0" fontId="0" fillId="7" borderId="15" xfId="0" applyFont="1" applyFill="1" applyBorder="1"/>
    <xf numFmtId="164" fontId="0" fillId="7" borderId="16" xfId="0" applyNumberFormat="1" applyFont="1" applyFill="1" applyBorder="1" applyAlignment="1">
      <alignment horizontal="right" vertical="center"/>
    </xf>
    <xf numFmtId="0" fontId="0" fillId="7" borderId="14" xfId="0" applyFont="1" applyFill="1" applyBorder="1"/>
    <xf numFmtId="164" fontId="0" fillId="7" borderId="1" xfId="0" applyNumberFormat="1" applyFont="1" applyFill="1" applyBorder="1" applyAlignment="1">
      <alignment horizontal="right" vertical="center"/>
    </xf>
    <xf numFmtId="165" fontId="0" fillId="9" borderId="4" xfId="1" applyNumberFormat="1" applyFont="1" applyFill="1" applyBorder="1" applyAlignment="1">
      <alignment horizontal="right" vertical="center"/>
    </xf>
    <xf numFmtId="165" fontId="0" fillId="9" borderId="7" xfId="1" applyNumberFormat="1" applyFont="1" applyFill="1" applyBorder="1" applyAlignment="1">
      <alignment horizontal="right" vertical="center"/>
    </xf>
    <xf numFmtId="165" fontId="0" fillId="10" borderId="24" xfId="1" applyNumberFormat="1" applyFont="1" applyFill="1" applyBorder="1" applyAlignment="1">
      <alignment horizontal="right" vertical="center"/>
    </xf>
    <xf numFmtId="165" fontId="0" fillId="10" borderId="22" xfId="1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2" fillId="4" borderId="11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11" borderId="13" xfId="1" applyNumberFormat="1" applyFont="1" applyFill="1" applyBorder="1" applyAlignment="1">
      <alignment horizontal="right" vertical="center"/>
    </xf>
    <xf numFmtId="165" fontId="3" fillId="11" borderId="12" xfId="1" applyNumberFormat="1" applyFont="1" applyFill="1" applyBorder="1" applyAlignment="1">
      <alignment horizontal="right" vertical="center"/>
    </xf>
    <xf numFmtId="0" fontId="0" fillId="9" borderId="2" xfId="0" applyFont="1" applyFill="1" applyBorder="1"/>
    <xf numFmtId="0" fontId="0" fillId="9" borderId="5" xfId="0" applyFont="1" applyFill="1" applyBorder="1"/>
    <xf numFmtId="0" fontId="0" fillId="10" borderId="19" xfId="0" applyFont="1" applyFill="1" applyBorder="1"/>
    <xf numFmtId="0" fontId="0" fillId="10" borderId="20" xfId="0" applyFont="1" applyFill="1" applyBorder="1"/>
    <xf numFmtId="0" fontId="3" fillId="6" borderId="9" xfId="0" applyFont="1" applyFill="1" applyBorder="1"/>
    <xf numFmtId="0" fontId="3" fillId="6" borderId="8" xfId="0" applyFont="1" applyFill="1" applyBorder="1"/>
    <xf numFmtId="165" fontId="0" fillId="10" borderId="23" xfId="1" applyNumberFormat="1" applyFont="1" applyFill="1" applyBorder="1" applyAlignment="1">
      <alignment horizontal="right" vertical="center"/>
    </xf>
    <xf numFmtId="165" fontId="0" fillId="10" borderId="21" xfId="1" applyNumberFormat="1" applyFont="1" applyFill="1" applyBorder="1" applyAlignment="1">
      <alignment horizontal="right" vertical="center"/>
    </xf>
    <xf numFmtId="165" fontId="0" fillId="12" borderId="24" xfId="1" applyNumberFormat="1" applyFont="1" applyFill="1" applyBorder="1" applyAlignment="1">
      <alignment horizontal="right" vertical="center"/>
    </xf>
    <xf numFmtId="165" fontId="0" fillId="12" borderId="22" xfId="1" applyNumberFormat="1" applyFont="1" applyFill="1" applyBorder="1" applyAlignment="1">
      <alignment horizontal="right" vertical="center"/>
    </xf>
    <xf numFmtId="0" fontId="2" fillId="13" borderId="25" xfId="0" applyFont="1" applyFill="1" applyBorder="1"/>
    <xf numFmtId="0" fontId="2" fillId="13" borderId="26" xfId="0" applyFont="1" applyFill="1" applyBorder="1"/>
    <xf numFmtId="0" fontId="2" fillId="13" borderId="27" xfId="0" applyFont="1" applyFill="1" applyBorder="1"/>
    <xf numFmtId="14" fontId="0" fillId="0" borderId="25" xfId="0" applyNumberFormat="1" applyFont="1" applyBorder="1"/>
    <xf numFmtId="0" fontId="0" fillId="0" borderId="26" xfId="0" applyFont="1" applyBorder="1"/>
    <xf numFmtId="164" fontId="0" fillId="0" borderId="26" xfId="0" applyNumberFormat="1" applyFont="1" applyBorder="1"/>
    <xf numFmtId="0" fontId="0" fillId="0" borderId="27" xfId="0" applyFont="1" applyBorder="1"/>
    <xf numFmtId="0" fontId="0" fillId="0" borderId="25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2" fillId="2" borderId="31" xfId="0" applyFont="1" applyFill="1" applyBorder="1" applyAlignment="1">
      <alignment horizontal="left" vertical="center"/>
    </xf>
    <xf numFmtId="0" fontId="0" fillId="14" borderId="32" xfId="0" applyFill="1" applyBorder="1" applyAlignment="1">
      <alignment horizontal="left" vertical="top" wrapText="1"/>
    </xf>
    <xf numFmtId="0" fontId="0" fillId="14" borderId="33" xfId="0" applyFill="1" applyBorder="1" applyAlignment="1">
      <alignment horizontal="left" vertical="top" wrapText="1"/>
    </xf>
    <xf numFmtId="0" fontId="0" fillId="14" borderId="34" xfId="0" applyFill="1" applyBorder="1" applyAlignment="1">
      <alignment horizontal="left" vertical="top" wrapText="1"/>
    </xf>
  </cellXfs>
  <cellStyles count="2">
    <cellStyle name="Normál" xfId="0" builtinId="0"/>
    <cellStyle name="Pénznem" xfId="1" builtinId="4"/>
  </cellStyles>
  <dxfs count="1">
    <dxf>
      <font>
        <strike val="0"/>
      </font>
      <fill>
        <patternFill>
          <bgColor rgb="FFFFA48F"/>
        </patternFill>
      </fill>
    </dxf>
  </dxfs>
  <tableStyles count="0" defaultTableStyle="TableStyleMedium2" defaultPivotStyle="PivotStyleLight16"/>
  <colors>
    <mruColors>
      <color rgb="FFCC3399"/>
      <color rgb="FFFFA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Q29"/>
  <sheetViews>
    <sheetView showGridLines="0" tabSelected="1" workbookViewId="0">
      <selection activeCell="F34" sqref="F34"/>
    </sheetView>
  </sheetViews>
  <sheetFormatPr defaultRowHeight="15" x14ac:dyDescent="0.25"/>
  <cols>
    <col min="1" max="1" width="2.7109375" customWidth="1"/>
    <col min="2" max="2" width="30.140625" bestFit="1" customWidth="1"/>
    <col min="3" max="10" width="13.5703125" customWidth="1"/>
    <col min="11" max="11" width="13.85546875" customWidth="1"/>
    <col min="12" max="14" width="13.5703125" customWidth="1"/>
    <col min="15" max="15" width="12.42578125" bestFit="1" customWidth="1"/>
    <col min="16" max="16" width="6.28515625" customWidth="1"/>
    <col min="17" max="17" width="40.42578125" customWidth="1"/>
  </cols>
  <sheetData>
    <row r="1" spans="2:17" ht="15.75" thickBot="1" x14ac:dyDescent="0.3"/>
    <row r="2" spans="2:17" ht="15.75" thickBot="1" x14ac:dyDescent="0.3">
      <c r="B2" s="13" t="s">
        <v>30</v>
      </c>
      <c r="C2" s="14" t="s">
        <v>4</v>
      </c>
      <c r="D2" s="14" t="s">
        <v>5</v>
      </c>
      <c r="E2" s="14" t="s">
        <v>0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15" t="s">
        <v>33</v>
      </c>
      <c r="Q2" s="56" t="s">
        <v>40</v>
      </c>
    </row>
    <row r="3" spans="2:17" ht="15" customHeight="1" x14ac:dyDescent="0.25">
      <c r="B3" s="20" t="s">
        <v>1</v>
      </c>
      <c r="C3" s="21">
        <f>SUM(C8:C10)</f>
        <v>0</v>
      </c>
      <c r="D3" s="21">
        <f t="shared" ref="D3:N3" si="0">SUM(D8:D10)</f>
        <v>0</v>
      </c>
      <c r="E3" s="21">
        <f t="shared" si="0"/>
        <v>0</v>
      </c>
      <c r="F3" s="21">
        <f t="shared" si="0"/>
        <v>0</v>
      </c>
      <c r="G3" s="21">
        <f t="shared" si="0"/>
        <v>0</v>
      </c>
      <c r="H3" s="21">
        <f t="shared" si="0"/>
        <v>0</v>
      </c>
      <c r="I3" s="21">
        <f t="shared" si="0"/>
        <v>0</v>
      </c>
      <c r="J3" s="21">
        <f t="shared" si="0"/>
        <v>0</v>
      </c>
      <c r="K3" s="21">
        <f t="shared" si="0"/>
        <v>0</v>
      </c>
      <c r="L3" s="21">
        <f t="shared" si="0"/>
        <v>0</v>
      </c>
      <c r="M3" s="21">
        <f t="shared" si="0"/>
        <v>0</v>
      </c>
      <c r="N3" s="16">
        <f t="shared" si="0"/>
        <v>0</v>
      </c>
      <c r="O3" s="18">
        <f>SUM(O8:O10)</f>
        <v>0</v>
      </c>
      <c r="Q3" s="57" t="s">
        <v>41</v>
      </c>
    </row>
    <row r="4" spans="2:17" x14ac:dyDescent="0.25">
      <c r="B4" s="20" t="s">
        <v>2</v>
      </c>
      <c r="C4" s="21">
        <f t="shared" ref="C4:N4" si="1">SUM(C13:C23)</f>
        <v>0</v>
      </c>
      <c r="D4" s="21">
        <f t="shared" si="1"/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16">
        <f t="shared" si="1"/>
        <v>0</v>
      </c>
      <c r="O4" s="18">
        <f>SUM(O13:O24)</f>
        <v>0</v>
      </c>
      <c r="Q4" s="58"/>
    </row>
    <row r="5" spans="2:17" x14ac:dyDescent="0.25">
      <c r="B5" s="22" t="s">
        <v>3</v>
      </c>
      <c r="C5" s="23">
        <f t="shared" ref="C5:N5" si="2">SUM(C27:C28)</f>
        <v>0</v>
      </c>
      <c r="D5" s="23">
        <f t="shared" si="2"/>
        <v>0</v>
      </c>
      <c r="E5" s="23">
        <f t="shared" si="2"/>
        <v>0</v>
      </c>
      <c r="F5" s="23">
        <f t="shared" si="2"/>
        <v>0</v>
      </c>
      <c r="G5" s="23">
        <f t="shared" si="2"/>
        <v>0</v>
      </c>
      <c r="H5" s="23">
        <f t="shared" si="2"/>
        <v>0</v>
      </c>
      <c r="I5" s="23">
        <f t="shared" si="2"/>
        <v>0</v>
      </c>
      <c r="J5" s="23">
        <f t="shared" si="2"/>
        <v>0</v>
      </c>
      <c r="K5" s="23">
        <f t="shared" si="2"/>
        <v>0</v>
      </c>
      <c r="L5" s="23">
        <f t="shared" si="2"/>
        <v>0</v>
      </c>
      <c r="M5" s="23">
        <f t="shared" si="2"/>
        <v>0</v>
      </c>
      <c r="N5" s="17">
        <f t="shared" si="2"/>
        <v>0</v>
      </c>
      <c r="O5" s="19">
        <f>SUM(O27:O28)</f>
        <v>0</v>
      </c>
      <c r="Q5" s="58"/>
    </row>
    <row r="6" spans="2:17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Q6" s="58"/>
    </row>
    <row r="7" spans="2:17" x14ac:dyDescent="0.25">
      <c r="B7" s="1" t="s">
        <v>29</v>
      </c>
      <c r="C7" s="4" t="s">
        <v>4</v>
      </c>
      <c r="D7" s="4" t="s">
        <v>5</v>
      </c>
      <c r="E7" s="4" t="s">
        <v>0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5" t="s">
        <v>14</v>
      </c>
      <c r="O7" s="5" t="s">
        <v>33</v>
      </c>
      <c r="Q7" s="58"/>
    </row>
    <row r="8" spans="2:17" x14ac:dyDescent="0.25">
      <c r="B8" s="35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24">
        <f>SUM(C8:N8)</f>
        <v>0</v>
      </c>
      <c r="Q8" s="58"/>
    </row>
    <row r="9" spans="2:17" x14ac:dyDescent="0.25">
      <c r="B9" s="35" t="s">
        <v>27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24">
        <f t="shared" ref="O9:O10" si="3">SUM(C9:N9)</f>
        <v>0</v>
      </c>
      <c r="Q9" s="58"/>
    </row>
    <row r="10" spans="2:17" x14ac:dyDescent="0.25">
      <c r="B10" s="36" t="s">
        <v>28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25">
        <f t="shared" si="3"/>
        <v>0</v>
      </c>
      <c r="Q10" s="58"/>
    </row>
    <row r="11" spans="2:17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Q11" s="58"/>
    </row>
    <row r="12" spans="2:17" x14ac:dyDescent="0.25">
      <c r="B12" s="6" t="s">
        <v>32</v>
      </c>
      <c r="C12" s="7" t="s">
        <v>4</v>
      </c>
      <c r="D12" s="7" t="s">
        <v>5</v>
      </c>
      <c r="E12" s="7" t="s">
        <v>0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  <c r="N12" s="8" t="s">
        <v>14</v>
      </c>
      <c r="O12" s="8" t="s">
        <v>33</v>
      </c>
      <c r="Q12" s="58"/>
    </row>
    <row r="13" spans="2:17" x14ac:dyDescent="0.25">
      <c r="B13" s="37" t="s">
        <v>15</v>
      </c>
      <c r="C13" s="41">
        <f>SUMIF(Január!$E$3:$E$100,B13,Január!$D$3:$D$100)</f>
        <v>0</v>
      </c>
      <c r="D13" s="41">
        <f>SUMIF(Február!$E$3:$E$100,B13,Február!$D$3:$D$100)</f>
        <v>0</v>
      </c>
      <c r="E13" s="41">
        <f>SUMIF(Március!$E$3:$E$100,B13,Március!$D$3:$D$100)</f>
        <v>0</v>
      </c>
      <c r="F13" s="41">
        <f>SUMIF(Április!$E$3:$E$100,B13,Április!$D$3:$D$100)</f>
        <v>0</v>
      </c>
      <c r="G13" s="41">
        <f>SUMIF(Május!$E$3:$E$100,B13,Május!$D$3:$D$100)</f>
        <v>0</v>
      </c>
      <c r="H13" s="41">
        <f>SUMIF(Június!$E$3:$E$100,B13,Június!$D$3:$D$100)</f>
        <v>0</v>
      </c>
      <c r="I13" s="41">
        <f>SUMIF(Július!$E$3:$E$100,B13,Július!$D$3:$D$100)</f>
        <v>0</v>
      </c>
      <c r="J13" s="41">
        <f>SUMIF(Augusztus!$E$3:$E$100,B13,Augusztus!$D$3:$D$100)</f>
        <v>0</v>
      </c>
      <c r="K13" s="41">
        <f>SUMIF(Szeptember!$E$3:$E$100,B13,Szeptember!$D$3:$D$100)</f>
        <v>0</v>
      </c>
      <c r="L13" s="41">
        <f>SUMIF(Október!$E$3:$E$100,B13,Október!$D$3:$D$100)</f>
        <v>0</v>
      </c>
      <c r="M13" s="41">
        <f>SUMIF(November!$E$3:$E$100,B13,November!$D$3:$D$100)</f>
        <v>0</v>
      </c>
      <c r="N13" s="26">
        <f>SUMIF(December!$E$3:$E$100,B13,December!$D$3:$D$100)</f>
        <v>0</v>
      </c>
      <c r="O13" s="43">
        <f>SUM(C13:N13)</f>
        <v>0</v>
      </c>
      <c r="Q13" s="58"/>
    </row>
    <row r="14" spans="2:17" x14ac:dyDescent="0.25">
      <c r="B14" s="37" t="s">
        <v>17</v>
      </c>
      <c r="C14" s="41">
        <f>SUMIF(Január!$E$3:$E$100,B14,Január!$D$3:$D$100)</f>
        <v>0</v>
      </c>
      <c r="D14" s="41">
        <f>SUMIF(Február!$E$3:$E$100,B14,Február!$D$3:$D$100)</f>
        <v>0</v>
      </c>
      <c r="E14" s="41">
        <f>SUMIF(Március!$E$3:$E$100,B14,Március!$D$3:$D$100)</f>
        <v>0</v>
      </c>
      <c r="F14" s="41">
        <f>SUMIF(Április!$E$3:$E$100,B14,Április!$D$3:$D$100)</f>
        <v>0</v>
      </c>
      <c r="G14" s="41">
        <f>SUMIF(Május!$E$3:$E$100,B14,Május!$D$3:$D$100)</f>
        <v>0</v>
      </c>
      <c r="H14" s="41">
        <f>SUMIF(Június!$E$3:$E$100,B14,Június!$D$3:$D$100)</f>
        <v>0</v>
      </c>
      <c r="I14" s="41">
        <f>SUMIF(Július!$E$3:$E$100,B14,Július!$D$3:$D$100)</f>
        <v>0</v>
      </c>
      <c r="J14" s="41">
        <f>SUMIF(Augusztus!$E$3:$E$100,B14,Augusztus!$D$3:$D$100)</f>
        <v>0</v>
      </c>
      <c r="K14" s="41">
        <f>SUMIF(Szeptember!$E$3:$E$100,B14,Szeptember!$D$3:$D$100)</f>
        <v>0</v>
      </c>
      <c r="L14" s="41">
        <f>SUMIF(Október!$E$3:$E$100,B14,Október!$D$3:$D$100)</f>
        <v>0</v>
      </c>
      <c r="M14" s="41">
        <f>SUMIF(November!$E$3:$E$100,B14,November!$D$3:$D$100)</f>
        <v>0</v>
      </c>
      <c r="N14" s="26">
        <f>SUMIF(December!$E$3:$E$100,B14,December!$D$3:$D$100)</f>
        <v>0</v>
      </c>
      <c r="O14" s="43">
        <f t="shared" ref="O14:O16" si="4">SUM(C14:N14)</f>
        <v>0</v>
      </c>
      <c r="Q14" s="58"/>
    </row>
    <row r="15" spans="2:17" x14ac:dyDescent="0.25">
      <c r="B15" s="37" t="s">
        <v>16</v>
      </c>
      <c r="C15" s="41">
        <f>SUMIF(Január!$E$3:$E$100,B15,Január!$D$3:$D$100)</f>
        <v>0</v>
      </c>
      <c r="D15" s="41">
        <f>SUMIF(Február!$E$3:$E$100,B15,Február!$D$3:$D$100)</f>
        <v>0</v>
      </c>
      <c r="E15" s="41">
        <f>SUMIF(Március!$E$3:$E$100,B15,Március!$D$3:$D$100)</f>
        <v>0</v>
      </c>
      <c r="F15" s="41">
        <f>SUMIF(Április!$E$3:$E$100,B15,Április!$D$3:$D$100)</f>
        <v>0</v>
      </c>
      <c r="G15" s="41">
        <f>SUMIF(Május!$E$3:$E$100,B15,Május!$D$3:$D$100)</f>
        <v>0</v>
      </c>
      <c r="H15" s="41">
        <f>SUMIF(Június!$E$3:$E$100,B15,Június!$D$3:$D$100)</f>
        <v>0</v>
      </c>
      <c r="I15" s="41">
        <f>SUMIF(Július!$E$3:$E$100,B15,Július!$D$3:$D$100)</f>
        <v>0</v>
      </c>
      <c r="J15" s="41">
        <f>SUMIF(Augusztus!$E$3:$E$100,B15,Augusztus!$D$3:$D$100)</f>
        <v>0</v>
      </c>
      <c r="K15" s="41">
        <f>SUMIF(Szeptember!$E$3:$E$100,B15,Szeptember!$D$3:$D$100)</f>
        <v>0</v>
      </c>
      <c r="L15" s="41">
        <f>SUMIF(Október!$E$3:$E$100,B15,Október!$D$3:$D$100)</f>
        <v>0</v>
      </c>
      <c r="M15" s="41">
        <f>SUMIF(November!$E$3:$E$100,B15,November!$D$3:$D$100)</f>
        <v>0</v>
      </c>
      <c r="N15" s="26">
        <f>SUMIF(December!$E$3:$E$100,B15,December!$D$3:$D$100)</f>
        <v>0</v>
      </c>
      <c r="O15" s="43">
        <f t="shared" si="4"/>
        <v>0</v>
      </c>
      <c r="Q15" s="58"/>
    </row>
    <row r="16" spans="2:17" x14ac:dyDescent="0.25">
      <c r="B16" s="37" t="s">
        <v>18</v>
      </c>
      <c r="C16" s="41">
        <f>SUMIF(Január!$E$3:$E$100,B16,Január!$D$3:$D$100)</f>
        <v>0</v>
      </c>
      <c r="D16" s="41">
        <f>SUMIF(Február!$E$3:$E$100,B16,Február!$D$3:$D$100)</f>
        <v>0</v>
      </c>
      <c r="E16" s="41">
        <f>SUMIF(Március!$E$3:$E$100,B16,Március!$D$3:$D$100)</f>
        <v>0</v>
      </c>
      <c r="F16" s="41">
        <f>SUMIF(Április!$E$3:$E$100,B16,Április!$D$3:$D$100)</f>
        <v>0</v>
      </c>
      <c r="G16" s="41">
        <f>SUMIF(Május!$E$3:$E$100,B16,Május!$D$3:$D$100)</f>
        <v>0</v>
      </c>
      <c r="H16" s="41">
        <f>SUMIF(Június!$E$3:$E$100,B16,Június!$D$3:$D$100)</f>
        <v>0</v>
      </c>
      <c r="I16" s="41">
        <f>SUMIF(Július!$E$3:$E$100,B16,Július!$D$3:$D$100)</f>
        <v>0</v>
      </c>
      <c r="J16" s="41">
        <f>SUMIF(Augusztus!$E$3:$E$100,B16,Augusztus!$D$3:$D$100)</f>
        <v>0</v>
      </c>
      <c r="K16" s="41">
        <f>SUMIF(Szeptember!$E$3:$E$100,B16,Szeptember!$D$3:$D$100)</f>
        <v>0</v>
      </c>
      <c r="L16" s="41">
        <f>SUMIF(Október!$E$3:$E$100,B16,Október!$D$3:$D$100)</f>
        <v>0</v>
      </c>
      <c r="M16" s="41">
        <f>SUMIF(November!$E$3:$E$100,B16,November!$D$3:$D$100)</f>
        <v>0</v>
      </c>
      <c r="N16" s="26">
        <f>SUMIF(December!$E$3:$E$100,B16,December!$D$3:$D$100)</f>
        <v>0</v>
      </c>
      <c r="O16" s="43">
        <f t="shared" si="4"/>
        <v>0</v>
      </c>
      <c r="Q16" s="58"/>
    </row>
    <row r="17" spans="2:17" x14ac:dyDescent="0.25">
      <c r="B17" s="37" t="s">
        <v>20</v>
      </c>
      <c r="C17" s="41">
        <f>SUMIF(Január!$E$3:$E$100,B17,Január!$D$3:$D$100)</f>
        <v>0</v>
      </c>
      <c r="D17" s="41">
        <f>SUMIF(Február!$E$3:$E$100,B17,Február!$D$3:$D$100)</f>
        <v>0</v>
      </c>
      <c r="E17" s="41">
        <f>SUMIF(Március!$E$3:$E$100,B17,Március!$D$3:$D$100)</f>
        <v>0</v>
      </c>
      <c r="F17" s="41">
        <f>SUMIF(Április!$E$3:$E$100,B17,Április!$D$3:$D$100)</f>
        <v>0</v>
      </c>
      <c r="G17" s="41">
        <f>SUMIF(Május!$E$3:$E$100,B17,Május!$D$3:$D$100)</f>
        <v>0</v>
      </c>
      <c r="H17" s="41">
        <f>SUMIF(Június!$E$3:$E$100,B17,Június!$D$3:$D$100)</f>
        <v>0</v>
      </c>
      <c r="I17" s="41">
        <f>SUMIF(Július!$E$3:$E$100,B17,Július!$D$3:$D$100)</f>
        <v>0</v>
      </c>
      <c r="J17" s="41">
        <f>SUMIF(Augusztus!$E$3:$E$100,B17,Augusztus!$D$3:$D$100)</f>
        <v>0</v>
      </c>
      <c r="K17" s="41">
        <f>SUMIF(Szeptember!$E$3:$E$100,B17,Szeptember!$D$3:$D$100)</f>
        <v>0</v>
      </c>
      <c r="L17" s="41">
        <f>SUMIF(Október!$E$3:$E$100,B17,Október!$D$3:$D$100)</f>
        <v>0</v>
      </c>
      <c r="M17" s="41">
        <f>SUMIF(November!$E$3:$E$100,B17,November!$D$3:$D$100)</f>
        <v>0</v>
      </c>
      <c r="N17" s="26">
        <f>SUMIF(December!$E$3:$E$100,B17,December!$D$3:$D$100)</f>
        <v>0</v>
      </c>
      <c r="O17" s="43">
        <f t="shared" ref="O17:O24" si="5">SUM(C17:N17)</f>
        <v>0</v>
      </c>
      <c r="Q17" s="58"/>
    </row>
    <row r="18" spans="2:17" x14ac:dyDescent="0.25">
      <c r="B18" s="37" t="s">
        <v>21</v>
      </c>
      <c r="C18" s="41">
        <f>SUMIF(Január!$E$3:$E$100,B18,Január!$D$3:$D$100)</f>
        <v>0</v>
      </c>
      <c r="D18" s="41">
        <f>SUMIF(Február!$E$3:$E$100,B18,Február!$D$3:$D$100)</f>
        <v>0</v>
      </c>
      <c r="E18" s="41">
        <f>SUMIF(Március!$E$3:$E$100,B18,Március!$D$3:$D$100)</f>
        <v>0</v>
      </c>
      <c r="F18" s="41">
        <f>SUMIF(Április!$E$3:$E$100,B18,Április!$D$3:$D$100)</f>
        <v>0</v>
      </c>
      <c r="G18" s="41">
        <f>SUMIF(Május!$E$3:$E$100,B18,Május!$D$3:$D$100)</f>
        <v>0</v>
      </c>
      <c r="H18" s="41">
        <f>SUMIF(Június!$E$3:$E$100,B18,Június!$D$3:$D$100)</f>
        <v>0</v>
      </c>
      <c r="I18" s="41">
        <f>SUMIF(Július!$E$3:$E$100,B18,Július!$D$3:$D$100)</f>
        <v>0</v>
      </c>
      <c r="J18" s="41">
        <f>SUMIF(Augusztus!$E$3:$E$100,B18,Augusztus!$D$3:$D$100)</f>
        <v>0</v>
      </c>
      <c r="K18" s="41">
        <f>SUMIF(Szeptember!$E$3:$E$100,B18,Szeptember!$D$3:$D$100)</f>
        <v>0</v>
      </c>
      <c r="L18" s="41">
        <f>SUMIF(Október!$E$3:$E$100,B18,Október!$D$3:$D$100)</f>
        <v>0</v>
      </c>
      <c r="M18" s="41">
        <f>SUMIF(November!$E$3:$E$100,B18,November!$D$3:$D$100)</f>
        <v>0</v>
      </c>
      <c r="N18" s="26">
        <f>SUMIF(December!$E$3:$E$100,B18,December!$D$3:$D$100)</f>
        <v>0</v>
      </c>
      <c r="O18" s="43">
        <f t="shared" si="5"/>
        <v>0</v>
      </c>
      <c r="Q18" s="58"/>
    </row>
    <row r="19" spans="2:17" x14ac:dyDescent="0.25">
      <c r="B19" s="37" t="s">
        <v>22</v>
      </c>
      <c r="C19" s="41">
        <f>SUMIF(Január!$E$3:$E$100,B19,Január!$D$3:$D$100)</f>
        <v>0</v>
      </c>
      <c r="D19" s="41">
        <f>SUMIF(Február!$E$3:$E$100,B19,Február!$D$3:$D$100)</f>
        <v>0</v>
      </c>
      <c r="E19" s="41">
        <f>SUMIF(Március!$E$3:$E$100,B19,Március!$D$3:$D$100)</f>
        <v>0</v>
      </c>
      <c r="F19" s="41">
        <f>SUMIF(Április!$E$3:$E$100,B19,Április!$D$3:$D$100)</f>
        <v>0</v>
      </c>
      <c r="G19" s="41">
        <f>SUMIF(Május!$E$3:$E$100,B19,Május!$D$3:$D$100)</f>
        <v>0</v>
      </c>
      <c r="H19" s="41">
        <f>SUMIF(Június!$E$3:$E$100,B19,Június!$D$3:$D$100)</f>
        <v>0</v>
      </c>
      <c r="I19" s="41">
        <f>SUMIF(Július!$E$3:$E$100,B19,Július!$D$3:$D$100)</f>
        <v>0</v>
      </c>
      <c r="J19" s="41">
        <f>SUMIF(Augusztus!$E$3:$E$100,B19,Augusztus!$D$3:$D$100)</f>
        <v>0</v>
      </c>
      <c r="K19" s="41">
        <f>SUMIF(Szeptember!$E$3:$E$100,B19,Szeptember!$D$3:$D$100)</f>
        <v>0</v>
      </c>
      <c r="L19" s="41">
        <f>SUMIF(Október!$E$3:$E$100,B19,Október!$D$3:$D$100)</f>
        <v>0</v>
      </c>
      <c r="M19" s="41">
        <f>SUMIF(November!$E$3:$E$100,B19,November!$D$3:$D$100)</f>
        <v>0</v>
      </c>
      <c r="N19" s="26">
        <f>SUMIF(December!$E$3:$E$100,B19,December!$D$3:$D$100)</f>
        <v>0</v>
      </c>
      <c r="O19" s="43">
        <f t="shared" si="5"/>
        <v>0</v>
      </c>
      <c r="Q19" s="58"/>
    </row>
    <row r="20" spans="2:17" x14ac:dyDescent="0.25">
      <c r="B20" s="37" t="s">
        <v>23</v>
      </c>
      <c r="C20" s="41">
        <f>SUMIF(Január!$E$3:$E$100,B20,Január!$D$3:$D$100)</f>
        <v>0</v>
      </c>
      <c r="D20" s="41">
        <f>SUMIF(Február!$E$3:$E$100,B20,Február!$D$3:$D$100)</f>
        <v>0</v>
      </c>
      <c r="E20" s="41">
        <f>SUMIF(Március!$E$3:$E$100,B20,Március!$D$3:$D$100)</f>
        <v>0</v>
      </c>
      <c r="F20" s="41">
        <f>SUMIF(Április!$E$3:$E$100,B20,Április!$D$3:$D$100)</f>
        <v>0</v>
      </c>
      <c r="G20" s="41">
        <f>SUMIF(Május!$E$3:$E$100,B20,Május!$D$3:$D$100)</f>
        <v>0</v>
      </c>
      <c r="H20" s="41">
        <f>SUMIF(Június!$E$3:$E$100,B20,Június!$D$3:$D$100)</f>
        <v>0</v>
      </c>
      <c r="I20" s="41">
        <f>SUMIF(Július!$E$3:$E$100,B20,Július!$D$3:$D$100)</f>
        <v>0</v>
      </c>
      <c r="J20" s="41">
        <f>SUMIF(Augusztus!$E$3:$E$100,B20,Augusztus!$D$3:$D$100)</f>
        <v>0</v>
      </c>
      <c r="K20" s="41">
        <f>SUMIF(Szeptember!$E$3:$E$100,B20,Szeptember!$D$3:$D$100)</f>
        <v>0</v>
      </c>
      <c r="L20" s="41">
        <f>SUMIF(Október!$E$3:$E$100,B20,Október!$D$3:$D$100)</f>
        <v>0</v>
      </c>
      <c r="M20" s="41">
        <f>SUMIF(November!$E$3:$E$100,B20,November!$D$3:$D$100)</f>
        <v>0</v>
      </c>
      <c r="N20" s="26">
        <f>SUMIF(December!$E$3:$E$100,B20,December!$D$3:$D$100)</f>
        <v>0</v>
      </c>
      <c r="O20" s="43">
        <f t="shared" si="5"/>
        <v>0</v>
      </c>
      <c r="Q20" s="58"/>
    </row>
    <row r="21" spans="2:17" x14ac:dyDescent="0.25">
      <c r="B21" s="37" t="s">
        <v>24</v>
      </c>
      <c r="C21" s="41">
        <f>SUMIF(Január!$E$3:$E$100,B21,Január!$D$3:$D$100)</f>
        <v>0</v>
      </c>
      <c r="D21" s="41">
        <f>SUMIF(Február!$E$3:$E$100,B21,Február!$D$3:$D$100)</f>
        <v>0</v>
      </c>
      <c r="E21" s="41">
        <f>SUMIF(Március!$E$3:$E$100,B21,Március!$D$3:$D$100)</f>
        <v>0</v>
      </c>
      <c r="F21" s="41">
        <f>SUMIF(Április!$E$3:$E$100,B21,Április!$D$3:$D$100)</f>
        <v>0</v>
      </c>
      <c r="G21" s="41">
        <f>SUMIF(Május!$E$3:$E$100,B21,Május!$D$3:$D$100)</f>
        <v>0</v>
      </c>
      <c r="H21" s="41">
        <f>SUMIF(Június!$E$3:$E$100,B21,Június!$D$3:$D$100)</f>
        <v>0</v>
      </c>
      <c r="I21" s="41">
        <f>SUMIF(Július!$E$3:$E$100,B21,Július!$D$3:$D$100)</f>
        <v>0</v>
      </c>
      <c r="J21" s="41">
        <f>SUMIF(Augusztus!$E$3:$E$100,B21,Augusztus!$D$3:$D$100)</f>
        <v>0</v>
      </c>
      <c r="K21" s="41">
        <f>SUMIF(Szeptember!$E$3:$E$100,B21,Szeptember!$D$3:$D$100)</f>
        <v>0</v>
      </c>
      <c r="L21" s="41">
        <f>SUMIF(Október!$E$3:$E$100,B21,Október!$D$3:$D$100)</f>
        <v>0</v>
      </c>
      <c r="M21" s="41">
        <f>SUMIF(November!$E$3:$E$100,B21,November!$D$3:$D$100)</f>
        <v>0</v>
      </c>
      <c r="N21" s="26">
        <f>SUMIF(December!$E$3:$E$100,B21,December!$D$3:$D$100)</f>
        <v>0</v>
      </c>
      <c r="O21" s="43">
        <f t="shared" si="5"/>
        <v>0</v>
      </c>
      <c r="Q21" s="58"/>
    </row>
    <row r="22" spans="2:17" x14ac:dyDescent="0.25">
      <c r="B22" s="37" t="s">
        <v>25</v>
      </c>
      <c r="C22" s="41">
        <f>SUMIF(Január!$E$3:$E$100,B22,Január!$D$3:$D$100)</f>
        <v>0</v>
      </c>
      <c r="D22" s="41">
        <f>SUMIF(Február!$E$3:$E$100,B22,Február!$D$3:$D$100)</f>
        <v>0</v>
      </c>
      <c r="E22" s="41">
        <f>SUMIF(Március!$E$3:$E$100,B22,Március!$D$3:$D$100)</f>
        <v>0</v>
      </c>
      <c r="F22" s="41">
        <f>SUMIF(Április!$E$3:$E$100,B22,Április!$D$3:$D$100)</f>
        <v>0</v>
      </c>
      <c r="G22" s="41">
        <f>SUMIF(Május!$E$3:$E$100,B22,Május!$D$3:$D$100)</f>
        <v>0</v>
      </c>
      <c r="H22" s="41">
        <f>SUMIF(Június!$E$3:$E$100,B22,Június!$D$3:$D$100)</f>
        <v>0</v>
      </c>
      <c r="I22" s="41">
        <f>SUMIF(Július!$E$3:$E$100,B22,Július!$D$3:$D$100)</f>
        <v>0</v>
      </c>
      <c r="J22" s="41">
        <f>SUMIF(Augusztus!$E$3:$E$100,B22,Augusztus!$D$3:$D$100)</f>
        <v>0</v>
      </c>
      <c r="K22" s="41">
        <f>SUMIF(Szeptember!$E$3:$E$100,B22,Szeptember!$D$3:$D$100)</f>
        <v>0</v>
      </c>
      <c r="L22" s="41">
        <f>SUMIF(Október!$E$3:$E$100,B22,Október!$D$3:$D$100)</f>
        <v>0</v>
      </c>
      <c r="M22" s="41">
        <f>SUMIF(November!$E$3:$E$100,B22,November!$D$3:$D$100)</f>
        <v>0</v>
      </c>
      <c r="N22" s="26">
        <f>SUMIF(December!$E$3:$E$100,B22,December!$D$3:$D$100)</f>
        <v>0</v>
      </c>
      <c r="O22" s="43">
        <f t="shared" si="5"/>
        <v>0</v>
      </c>
      <c r="Q22" s="58"/>
    </row>
    <row r="23" spans="2:17" x14ac:dyDescent="0.25">
      <c r="B23" s="38" t="s">
        <v>19</v>
      </c>
      <c r="C23" s="42">
        <f>SUMIF(Január!$E$3:$E$100,B23,Január!$D$3:$D$100)</f>
        <v>0</v>
      </c>
      <c r="D23" s="42">
        <f>SUMIF(Február!$E$3:$E$100,B23,Február!$D$3:$D$100)</f>
        <v>0</v>
      </c>
      <c r="E23" s="41">
        <f>SUMIF(Március!$E$3:$E$100,B23,Március!$D$3:$D$100)</f>
        <v>0</v>
      </c>
      <c r="F23" s="42">
        <f>SUMIF(Április!$E$3:$E$100,B23,Április!$D$3:$D$100)</f>
        <v>0</v>
      </c>
      <c r="G23" s="41">
        <f>SUMIF(Május!$E$3:$E$100,B23,Május!$D$3:$D$100)</f>
        <v>0</v>
      </c>
      <c r="H23" s="42">
        <f>SUMIF(Június!$E$3:$E$100,B23,Június!$D$3:$D$100)</f>
        <v>0</v>
      </c>
      <c r="I23" s="42">
        <f>SUMIF(Július!$E$3:$E$100,B23,Július!$D$3:$D$100)</f>
        <v>0</v>
      </c>
      <c r="J23" s="42">
        <f>SUMIF(Augusztus!$E$3:$E$100,B23,Augusztus!$D$3:$D$100)</f>
        <v>0</v>
      </c>
      <c r="K23" s="41">
        <f>SUMIF(Szeptember!$E$3:$E$100,B23,Szeptember!$D$3:$D$100)</f>
        <v>0</v>
      </c>
      <c r="L23" s="42">
        <f>SUMIF(Október!$E$3:$E$100,B23,Október!$D$3:$D$100)</f>
        <v>0</v>
      </c>
      <c r="M23" s="42">
        <f>SUMIF(November!$E$3:$E$100,B23,November!$D$3:$D$100)</f>
        <v>0</v>
      </c>
      <c r="N23" s="27">
        <f>SUMIF(December!$E$3:$E$100,B23,December!$D$3:$D$100)</f>
        <v>0</v>
      </c>
      <c r="O23" s="44">
        <f t="shared" si="5"/>
        <v>0</v>
      </c>
      <c r="Q23" s="58"/>
    </row>
    <row r="24" spans="2:17" x14ac:dyDescent="0.25">
      <c r="B24" s="38" t="s">
        <v>28</v>
      </c>
      <c r="C24" s="42">
        <f>SUMIF(Január!$E$3:$E$100,B24,Január!$D$3:$D$100)</f>
        <v>0</v>
      </c>
      <c r="D24" s="42">
        <f>SUMIF(Február!$E$3:$E$100,B24,Február!$D$3:$D$100)</f>
        <v>0</v>
      </c>
      <c r="E24" s="42">
        <f>SUMIF(Március!$E$3:$E$100,B24,Március!$D$3:$D$100)</f>
        <v>0</v>
      </c>
      <c r="F24" s="42">
        <f>SUMIF(Április!$E$3:$E$100,B24,Április!$D$3:$D$100)</f>
        <v>0</v>
      </c>
      <c r="G24" s="42">
        <f>SUMIF(Május!$E$3:$E$100,B24,Május!$D$3:$D$100)</f>
        <v>0</v>
      </c>
      <c r="H24" s="42">
        <f>SUMIF(Június!$E$3:$E$100,B24,Június!$D$3:$D$100)</f>
        <v>0</v>
      </c>
      <c r="I24" s="42">
        <f>SUMIF(Július!$E$3:$E$100,B24,Július!$D$3:$D$100)</f>
        <v>0</v>
      </c>
      <c r="J24" s="42">
        <f>SUMIF(Augusztus!$E$3:$E$100,B24,Augusztus!$D$3:$D$100)</f>
        <v>0</v>
      </c>
      <c r="K24" s="42">
        <f>SUMIF(Szeptember!$E$3:$E$100,B24,Szeptember!$D$3:$D$100)</f>
        <v>0</v>
      </c>
      <c r="L24" s="42">
        <f>SUMIF(Október!$E$3:$E$100,B24,Október!$D$3:$D$100)</f>
        <v>0</v>
      </c>
      <c r="M24" s="42">
        <f>SUMIF(November!$E$3:$E$100,B24,November!$D$3:$D$100)</f>
        <v>0</v>
      </c>
      <c r="N24" s="27">
        <f>SUMIF(December!$E$3:$E$100,B24,December!$D$3:$D$100)</f>
        <v>0</v>
      </c>
      <c r="O24" s="44">
        <f t="shared" si="5"/>
        <v>0</v>
      </c>
      <c r="Q24" s="58"/>
    </row>
    <row r="25" spans="2:17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Q25" s="58"/>
    </row>
    <row r="26" spans="2:17" x14ac:dyDescent="0.25">
      <c r="B26" s="2" t="s">
        <v>31</v>
      </c>
      <c r="C26" s="29" t="s">
        <v>4</v>
      </c>
      <c r="D26" s="29" t="s">
        <v>5</v>
      </c>
      <c r="E26" s="29" t="s">
        <v>0</v>
      </c>
      <c r="F26" s="29" t="s">
        <v>6</v>
      </c>
      <c r="G26" s="29" t="s">
        <v>7</v>
      </c>
      <c r="H26" s="29" t="s">
        <v>8</v>
      </c>
      <c r="I26" s="29" t="s">
        <v>9</v>
      </c>
      <c r="J26" s="29" t="s">
        <v>10</v>
      </c>
      <c r="K26" s="29" t="s">
        <v>11</v>
      </c>
      <c r="L26" s="29" t="s">
        <v>12</v>
      </c>
      <c r="M26" s="29" t="s">
        <v>13</v>
      </c>
      <c r="N26" s="29" t="s">
        <v>14</v>
      </c>
      <c r="O26" s="30" t="s">
        <v>33</v>
      </c>
      <c r="Q26" s="58"/>
    </row>
    <row r="27" spans="2:17" x14ac:dyDescent="0.25">
      <c r="B27" s="39" t="s">
        <v>34</v>
      </c>
      <c r="C27" s="32">
        <f>(C3-C4-C28)</f>
        <v>0</v>
      </c>
      <c r="D27" s="32">
        <f t="shared" ref="D27:N27" si="6">C27+(D3-D4-D28)</f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3">
        <f>N27</f>
        <v>0</v>
      </c>
      <c r="Q27" s="58"/>
    </row>
    <row r="28" spans="2:17" ht="15.75" thickBot="1" x14ac:dyDescent="0.3">
      <c r="B28" s="40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4">
        <f>SUM(C28:N28)</f>
        <v>0</v>
      </c>
      <c r="Q28" s="59"/>
    </row>
    <row r="29" spans="2:17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</sheetData>
  <mergeCells count="1">
    <mergeCell ref="Q3:Q28"/>
  </mergeCells>
  <conditionalFormatting sqref="C3:O2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ignoredErrors>
    <ignoredError sqref="L4 N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E3" sqref="E3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00"/>
  <sheetViews>
    <sheetView showGridLines="0" workbookViewId="0">
      <selection activeCell="B3" sqref="B3:E11"/>
    </sheetView>
  </sheetViews>
  <sheetFormatPr defaultRowHeight="15" x14ac:dyDescent="0.25"/>
  <cols>
    <col min="1" max="1" width="3.42578125" customWidth="1"/>
    <col min="2" max="2" width="10.140625" bestFit="1" customWidth="1"/>
    <col min="3" max="3" width="19" customWidth="1"/>
    <col min="4" max="4" width="10" bestFit="1" customWidth="1"/>
    <col min="5" max="5" width="14" bestFit="1" customWidth="1"/>
  </cols>
  <sheetData>
    <row r="2" spans="2:5" x14ac:dyDescent="0.25">
      <c r="B2" s="45" t="s">
        <v>35</v>
      </c>
      <c r="C2" s="46" t="s">
        <v>36</v>
      </c>
      <c r="D2" s="46" t="s">
        <v>38</v>
      </c>
      <c r="E2" s="47" t="s">
        <v>37</v>
      </c>
    </row>
    <row r="3" spans="2:5" x14ac:dyDescent="0.25">
      <c r="B3" s="48"/>
      <c r="C3" s="49"/>
      <c r="D3" s="50"/>
      <c r="E3" s="51"/>
    </row>
    <row r="4" spans="2:5" x14ac:dyDescent="0.25">
      <c r="B4" s="48"/>
      <c r="C4" s="49"/>
      <c r="D4" s="50"/>
      <c r="E4" s="51"/>
    </row>
    <row r="5" spans="2:5" x14ac:dyDescent="0.25">
      <c r="B5" s="48"/>
      <c r="C5" s="49"/>
      <c r="D5" s="50"/>
      <c r="E5" s="51"/>
    </row>
    <row r="6" spans="2:5" x14ac:dyDescent="0.25">
      <c r="B6" s="48"/>
      <c r="C6" s="49"/>
      <c r="D6" s="50"/>
      <c r="E6" s="51"/>
    </row>
    <row r="7" spans="2:5" x14ac:dyDescent="0.25">
      <c r="B7" s="48"/>
      <c r="C7" s="49"/>
      <c r="D7" s="50"/>
      <c r="E7" s="51"/>
    </row>
    <row r="8" spans="2:5" x14ac:dyDescent="0.25">
      <c r="B8" s="48"/>
      <c r="C8" s="49"/>
      <c r="D8" s="50"/>
      <c r="E8" s="51"/>
    </row>
    <row r="9" spans="2:5" x14ac:dyDescent="0.25">
      <c r="B9" s="48"/>
      <c r="C9" s="49"/>
      <c r="D9" s="50"/>
      <c r="E9" s="51"/>
    </row>
    <row r="10" spans="2:5" x14ac:dyDescent="0.25">
      <c r="B10" s="48"/>
      <c r="C10" s="49"/>
      <c r="D10" s="50"/>
      <c r="E10" s="51"/>
    </row>
    <row r="11" spans="2:5" x14ac:dyDescent="0.25">
      <c r="B11" s="48"/>
      <c r="C11" s="49"/>
      <c r="D11" s="50"/>
      <c r="E11" s="51"/>
    </row>
    <row r="12" spans="2:5" x14ac:dyDescent="0.25">
      <c r="B12" s="48"/>
      <c r="C12" s="49"/>
      <c r="D12" s="50"/>
      <c r="E12" s="51"/>
    </row>
    <row r="13" spans="2:5" x14ac:dyDescent="0.25">
      <c r="B13" s="48"/>
      <c r="C13" s="49"/>
      <c r="D13" s="50"/>
      <c r="E13" s="51"/>
    </row>
    <row r="14" spans="2:5" x14ac:dyDescent="0.25">
      <c r="B14" s="48"/>
      <c r="C14" s="49"/>
      <c r="D14" s="50"/>
      <c r="E14" s="51"/>
    </row>
    <row r="15" spans="2:5" x14ac:dyDescent="0.25">
      <c r="B15" s="48"/>
      <c r="C15" s="49"/>
      <c r="D15" s="50"/>
      <c r="E15" s="51"/>
    </row>
    <row r="16" spans="2:5" x14ac:dyDescent="0.25">
      <c r="B16" s="48"/>
      <c r="C16" s="49"/>
      <c r="D16" s="50"/>
      <c r="E16" s="51"/>
    </row>
    <row r="17" spans="2:5" x14ac:dyDescent="0.25">
      <c r="B17" s="48"/>
      <c r="C17" s="49"/>
      <c r="D17" s="50"/>
      <c r="E17" s="51"/>
    </row>
    <row r="18" spans="2:5" x14ac:dyDescent="0.25">
      <c r="B18" s="48"/>
      <c r="C18" s="49"/>
      <c r="D18" s="50"/>
      <c r="E18" s="51"/>
    </row>
    <row r="19" spans="2:5" x14ac:dyDescent="0.25">
      <c r="B19" s="48"/>
      <c r="C19" s="49"/>
      <c r="D19" s="50"/>
      <c r="E19" s="51"/>
    </row>
    <row r="20" spans="2:5" x14ac:dyDescent="0.25">
      <c r="B20" s="48"/>
      <c r="C20" s="49"/>
      <c r="D20" s="50"/>
      <c r="E20" s="51"/>
    </row>
    <row r="21" spans="2:5" x14ac:dyDescent="0.25">
      <c r="B21" s="48"/>
      <c r="C21" s="49"/>
      <c r="D21" s="50"/>
      <c r="E21" s="51"/>
    </row>
    <row r="22" spans="2:5" x14ac:dyDescent="0.25">
      <c r="B22" s="48"/>
      <c r="C22" s="49"/>
      <c r="D22" s="50"/>
      <c r="E22" s="51"/>
    </row>
    <row r="23" spans="2:5" x14ac:dyDescent="0.25">
      <c r="B23" s="48"/>
      <c r="C23" s="49"/>
      <c r="D23" s="50"/>
      <c r="E23" s="51"/>
    </row>
    <row r="24" spans="2:5" x14ac:dyDescent="0.25">
      <c r="B24" s="48"/>
      <c r="C24" s="49"/>
      <c r="D24" s="50"/>
      <c r="E24" s="51"/>
    </row>
    <row r="25" spans="2:5" x14ac:dyDescent="0.25">
      <c r="B25" s="48"/>
      <c r="C25" s="49"/>
      <c r="D25" s="50"/>
      <c r="E25" s="51"/>
    </row>
    <row r="26" spans="2:5" x14ac:dyDescent="0.25">
      <c r="B26" s="48"/>
      <c r="C26" s="49"/>
      <c r="D26" s="49"/>
      <c r="E26" s="51"/>
    </row>
    <row r="27" spans="2:5" x14ac:dyDescent="0.25">
      <c r="B27" s="48"/>
      <c r="C27" s="49"/>
      <c r="D27" s="49"/>
      <c r="E27" s="51"/>
    </row>
    <row r="28" spans="2:5" x14ac:dyDescent="0.25">
      <c r="B28" s="52"/>
      <c r="C28" s="49"/>
      <c r="D28" s="49"/>
      <c r="E28" s="51"/>
    </row>
    <row r="29" spans="2:5" x14ac:dyDescent="0.25">
      <c r="B29" s="52"/>
      <c r="C29" s="49"/>
      <c r="D29" s="49"/>
      <c r="E29" s="51"/>
    </row>
    <row r="30" spans="2:5" x14ac:dyDescent="0.25">
      <c r="B30" s="52"/>
      <c r="C30" s="49"/>
      <c r="D30" s="49"/>
      <c r="E30" s="51"/>
    </row>
    <row r="31" spans="2:5" x14ac:dyDescent="0.25">
      <c r="B31" s="52"/>
      <c r="C31" s="49"/>
      <c r="D31" s="49"/>
      <c r="E31" s="51"/>
    </row>
    <row r="32" spans="2:5" x14ac:dyDescent="0.25">
      <c r="B32" s="52"/>
      <c r="C32" s="49"/>
      <c r="D32" s="49"/>
      <c r="E32" s="51"/>
    </row>
    <row r="33" spans="2:5" x14ac:dyDescent="0.25">
      <c r="B33" s="52"/>
      <c r="C33" s="49"/>
      <c r="D33" s="49"/>
      <c r="E33" s="51"/>
    </row>
    <row r="34" spans="2:5" x14ac:dyDescent="0.25">
      <c r="B34" s="52"/>
      <c r="C34" s="49"/>
      <c r="D34" s="49"/>
      <c r="E34" s="51"/>
    </row>
    <row r="35" spans="2:5" x14ac:dyDescent="0.25">
      <c r="B35" s="52"/>
      <c r="C35" s="49"/>
      <c r="D35" s="49"/>
      <c r="E35" s="51"/>
    </row>
    <row r="36" spans="2:5" x14ac:dyDescent="0.25">
      <c r="B36" s="52"/>
      <c r="C36" s="49"/>
      <c r="D36" s="49"/>
      <c r="E36" s="51"/>
    </row>
    <row r="37" spans="2:5" x14ac:dyDescent="0.25">
      <c r="B37" s="52"/>
      <c r="C37" s="49"/>
      <c r="D37" s="49"/>
      <c r="E37" s="51"/>
    </row>
    <row r="38" spans="2:5" x14ac:dyDescent="0.25">
      <c r="B38" s="52"/>
      <c r="C38" s="49"/>
      <c r="D38" s="49"/>
      <c r="E38" s="51"/>
    </row>
    <row r="39" spans="2:5" x14ac:dyDescent="0.25">
      <c r="B39" s="52"/>
      <c r="C39" s="49"/>
      <c r="D39" s="49"/>
      <c r="E39" s="51"/>
    </row>
    <row r="40" spans="2:5" x14ac:dyDescent="0.25">
      <c r="B40" s="52"/>
      <c r="C40" s="49"/>
      <c r="D40" s="49"/>
      <c r="E40" s="51"/>
    </row>
    <row r="41" spans="2:5" x14ac:dyDescent="0.25">
      <c r="B41" s="52"/>
      <c r="C41" s="49"/>
      <c r="D41" s="49"/>
      <c r="E41" s="51"/>
    </row>
    <row r="42" spans="2:5" x14ac:dyDescent="0.25">
      <c r="B42" s="52"/>
      <c r="C42" s="49"/>
      <c r="D42" s="49"/>
      <c r="E42" s="51"/>
    </row>
    <row r="43" spans="2:5" x14ac:dyDescent="0.25">
      <c r="B43" s="52"/>
      <c r="C43" s="49"/>
      <c r="D43" s="49"/>
      <c r="E43" s="51"/>
    </row>
    <row r="44" spans="2:5" x14ac:dyDescent="0.25">
      <c r="B44" s="52"/>
      <c r="C44" s="49"/>
      <c r="D44" s="49"/>
      <c r="E44" s="51"/>
    </row>
    <row r="45" spans="2:5" x14ac:dyDescent="0.25">
      <c r="B45" s="52"/>
      <c r="C45" s="49"/>
      <c r="D45" s="49"/>
      <c r="E45" s="51"/>
    </row>
    <row r="46" spans="2:5" x14ac:dyDescent="0.25">
      <c r="B46" s="52"/>
      <c r="C46" s="49"/>
      <c r="D46" s="49"/>
      <c r="E46" s="51"/>
    </row>
    <row r="47" spans="2:5" x14ac:dyDescent="0.25">
      <c r="B47" s="52"/>
      <c r="C47" s="49"/>
      <c r="D47" s="49"/>
      <c r="E47" s="51"/>
    </row>
    <row r="48" spans="2:5" x14ac:dyDescent="0.25">
      <c r="B48" s="52"/>
      <c r="C48" s="49"/>
      <c r="D48" s="49"/>
      <c r="E48" s="51"/>
    </row>
    <row r="49" spans="2:5" x14ac:dyDescent="0.25">
      <c r="B49" s="52"/>
      <c r="C49" s="49"/>
      <c r="D49" s="49"/>
      <c r="E49" s="51"/>
    </row>
    <row r="50" spans="2:5" x14ac:dyDescent="0.25">
      <c r="B50" s="52"/>
      <c r="C50" s="49"/>
      <c r="D50" s="49"/>
      <c r="E50" s="51"/>
    </row>
    <row r="51" spans="2:5" x14ac:dyDescent="0.25">
      <c r="B51" s="52"/>
      <c r="C51" s="49"/>
      <c r="D51" s="49"/>
      <c r="E51" s="51"/>
    </row>
    <row r="52" spans="2:5" x14ac:dyDescent="0.25">
      <c r="B52" s="52"/>
      <c r="C52" s="49"/>
      <c r="D52" s="49"/>
      <c r="E52" s="51"/>
    </row>
    <row r="53" spans="2:5" x14ac:dyDescent="0.25">
      <c r="B53" s="52"/>
      <c r="C53" s="49"/>
      <c r="D53" s="49"/>
      <c r="E53" s="51"/>
    </row>
    <row r="54" spans="2:5" x14ac:dyDescent="0.25">
      <c r="B54" s="52"/>
      <c r="C54" s="49"/>
      <c r="D54" s="49"/>
      <c r="E54" s="51"/>
    </row>
    <row r="55" spans="2:5" x14ac:dyDescent="0.25">
      <c r="B55" s="52"/>
      <c r="C55" s="49"/>
      <c r="D55" s="49"/>
      <c r="E55" s="51"/>
    </row>
    <row r="56" spans="2:5" x14ac:dyDescent="0.25">
      <c r="B56" s="52"/>
      <c r="C56" s="49"/>
      <c r="D56" s="49"/>
      <c r="E56" s="51"/>
    </row>
    <row r="57" spans="2:5" x14ac:dyDescent="0.25">
      <c r="B57" s="52"/>
      <c r="C57" s="49"/>
      <c r="D57" s="49"/>
      <c r="E57" s="51"/>
    </row>
    <row r="58" spans="2:5" x14ac:dyDescent="0.25">
      <c r="B58" s="52"/>
      <c r="C58" s="49"/>
      <c r="D58" s="49"/>
      <c r="E58" s="51"/>
    </row>
    <row r="59" spans="2:5" x14ac:dyDescent="0.25">
      <c r="B59" s="52"/>
      <c r="C59" s="49"/>
      <c r="D59" s="49"/>
      <c r="E59" s="51"/>
    </row>
    <row r="60" spans="2:5" x14ac:dyDescent="0.25">
      <c r="B60" s="52"/>
      <c r="C60" s="49"/>
      <c r="D60" s="49"/>
      <c r="E60" s="51"/>
    </row>
    <row r="61" spans="2:5" x14ac:dyDescent="0.25">
      <c r="B61" s="52"/>
      <c r="C61" s="49"/>
      <c r="D61" s="49"/>
      <c r="E61" s="51"/>
    </row>
    <row r="62" spans="2:5" x14ac:dyDescent="0.25">
      <c r="B62" s="52"/>
      <c r="C62" s="49"/>
      <c r="D62" s="49"/>
      <c r="E62" s="51"/>
    </row>
    <row r="63" spans="2:5" x14ac:dyDescent="0.25">
      <c r="B63" s="52"/>
      <c r="C63" s="49"/>
      <c r="D63" s="49"/>
      <c r="E63" s="51"/>
    </row>
    <row r="64" spans="2:5" x14ac:dyDescent="0.25">
      <c r="B64" s="52"/>
      <c r="C64" s="49"/>
      <c r="D64" s="49"/>
      <c r="E64" s="51"/>
    </row>
    <row r="65" spans="2:5" x14ac:dyDescent="0.25">
      <c r="B65" s="52"/>
      <c r="C65" s="49"/>
      <c r="D65" s="49"/>
      <c r="E65" s="51"/>
    </row>
    <row r="66" spans="2:5" x14ac:dyDescent="0.25">
      <c r="B66" s="52"/>
      <c r="C66" s="49"/>
      <c r="D66" s="49"/>
      <c r="E66" s="51"/>
    </row>
    <row r="67" spans="2:5" x14ac:dyDescent="0.25">
      <c r="B67" s="52"/>
      <c r="C67" s="49"/>
      <c r="D67" s="49"/>
      <c r="E67" s="51"/>
    </row>
    <row r="68" spans="2:5" x14ac:dyDescent="0.25">
      <c r="B68" s="52"/>
      <c r="C68" s="49"/>
      <c r="D68" s="49"/>
      <c r="E68" s="51"/>
    </row>
    <row r="69" spans="2:5" x14ac:dyDescent="0.25">
      <c r="B69" s="52"/>
      <c r="C69" s="49"/>
      <c r="D69" s="49"/>
      <c r="E69" s="51"/>
    </row>
    <row r="70" spans="2:5" x14ac:dyDescent="0.25">
      <c r="B70" s="52"/>
      <c r="C70" s="49"/>
      <c r="D70" s="49"/>
      <c r="E70" s="51"/>
    </row>
    <row r="71" spans="2:5" x14ac:dyDescent="0.25">
      <c r="B71" s="52"/>
      <c r="C71" s="49"/>
      <c r="D71" s="49"/>
      <c r="E71" s="51"/>
    </row>
    <row r="72" spans="2:5" x14ac:dyDescent="0.25">
      <c r="B72" s="52"/>
      <c r="C72" s="49"/>
      <c r="D72" s="49"/>
      <c r="E72" s="51"/>
    </row>
    <row r="73" spans="2:5" x14ac:dyDescent="0.25">
      <c r="B73" s="52"/>
      <c r="C73" s="49"/>
      <c r="D73" s="49"/>
      <c r="E73" s="51"/>
    </row>
    <row r="74" spans="2:5" x14ac:dyDescent="0.25">
      <c r="B74" s="52"/>
      <c r="C74" s="49"/>
      <c r="D74" s="49"/>
      <c r="E74" s="51"/>
    </row>
    <row r="75" spans="2:5" x14ac:dyDescent="0.25">
      <c r="B75" s="52"/>
      <c r="C75" s="49"/>
      <c r="D75" s="49"/>
      <c r="E75" s="51"/>
    </row>
    <row r="76" spans="2:5" x14ac:dyDescent="0.25">
      <c r="B76" s="52"/>
      <c r="C76" s="49"/>
      <c r="D76" s="49"/>
      <c r="E76" s="51"/>
    </row>
    <row r="77" spans="2:5" x14ac:dyDescent="0.25">
      <c r="B77" s="52"/>
      <c r="C77" s="49"/>
      <c r="D77" s="49"/>
      <c r="E77" s="51"/>
    </row>
    <row r="78" spans="2:5" x14ac:dyDescent="0.25">
      <c r="B78" s="52"/>
      <c r="C78" s="49"/>
      <c r="D78" s="49"/>
      <c r="E78" s="51"/>
    </row>
    <row r="79" spans="2:5" x14ac:dyDescent="0.25">
      <c r="B79" s="52"/>
      <c r="C79" s="49"/>
      <c r="D79" s="49"/>
      <c r="E79" s="51"/>
    </row>
    <row r="80" spans="2:5" x14ac:dyDescent="0.25">
      <c r="B80" s="52"/>
      <c r="C80" s="49"/>
      <c r="D80" s="49"/>
      <c r="E80" s="51"/>
    </row>
    <row r="81" spans="2:5" x14ac:dyDescent="0.25">
      <c r="B81" s="52"/>
      <c r="C81" s="49"/>
      <c r="D81" s="49"/>
      <c r="E81" s="51"/>
    </row>
    <row r="82" spans="2:5" x14ac:dyDescent="0.25">
      <c r="B82" s="52"/>
      <c r="C82" s="49"/>
      <c r="D82" s="49"/>
      <c r="E82" s="51"/>
    </row>
    <row r="83" spans="2:5" x14ac:dyDescent="0.25">
      <c r="B83" s="52"/>
      <c r="C83" s="49"/>
      <c r="D83" s="49"/>
      <c r="E83" s="51"/>
    </row>
    <row r="84" spans="2:5" x14ac:dyDescent="0.25">
      <c r="B84" s="52"/>
      <c r="C84" s="49"/>
      <c r="D84" s="49"/>
      <c r="E84" s="51"/>
    </row>
    <row r="85" spans="2:5" x14ac:dyDescent="0.25">
      <c r="B85" s="52"/>
      <c r="C85" s="49"/>
      <c r="D85" s="49"/>
      <c r="E85" s="51"/>
    </row>
    <row r="86" spans="2:5" x14ac:dyDescent="0.25">
      <c r="B86" s="52"/>
      <c r="C86" s="49"/>
      <c r="D86" s="49"/>
      <c r="E86" s="51"/>
    </row>
    <row r="87" spans="2:5" x14ac:dyDescent="0.25">
      <c r="B87" s="52"/>
      <c r="C87" s="49"/>
      <c r="D87" s="49"/>
      <c r="E87" s="51"/>
    </row>
    <row r="88" spans="2:5" x14ac:dyDescent="0.25">
      <c r="B88" s="52"/>
      <c r="C88" s="49"/>
      <c r="D88" s="49"/>
      <c r="E88" s="51"/>
    </row>
    <row r="89" spans="2:5" x14ac:dyDescent="0.25">
      <c r="B89" s="52"/>
      <c r="C89" s="49"/>
      <c r="D89" s="49"/>
      <c r="E89" s="51"/>
    </row>
    <row r="90" spans="2:5" x14ac:dyDescent="0.25">
      <c r="B90" s="52"/>
      <c r="C90" s="49"/>
      <c r="D90" s="49"/>
      <c r="E90" s="51"/>
    </row>
    <row r="91" spans="2:5" x14ac:dyDescent="0.25">
      <c r="B91" s="52"/>
      <c r="C91" s="49"/>
      <c r="D91" s="49"/>
      <c r="E91" s="51"/>
    </row>
    <row r="92" spans="2:5" x14ac:dyDescent="0.25">
      <c r="B92" s="52"/>
      <c r="C92" s="49"/>
      <c r="D92" s="49"/>
      <c r="E92" s="51"/>
    </row>
    <row r="93" spans="2:5" x14ac:dyDescent="0.25">
      <c r="B93" s="52"/>
      <c r="C93" s="49"/>
      <c r="D93" s="49"/>
      <c r="E93" s="51"/>
    </row>
    <row r="94" spans="2:5" x14ac:dyDescent="0.25">
      <c r="B94" s="52"/>
      <c r="C94" s="49"/>
      <c r="D94" s="49"/>
      <c r="E94" s="51"/>
    </row>
    <row r="95" spans="2:5" x14ac:dyDescent="0.25">
      <c r="B95" s="52"/>
      <c r="C95" s="49"/>
      <c r="D95" s="49"/>
      <c r="E95" s="51"/>
    </row>
    <row r="96" spans="2:5" x14ac:dyDescent="0.25">
      <c r="B96" s="52"/>
      <c r="C96" s="49"/>
      <c r="D96" s="49"/>
      <c r="E96" s="51"/>
    </row>
    <row r="97" spans="2:5" x14ac:dyDescent="0.25">
      <c r="B97" s="52"/>
      <c r="C97" s="49"/>
      <c r="D97" s="49"/>
      <c r="E97" s="51"/>
    </row>
    <row r="98" spans="2:5" x14ac:dyDescent="0.25">
      <c r="B98" s="52"/>
      <c r="C98" s="49"/>
      <c r="D98" s="49"/>
      <c r="E98" s="51"/>
    </row>
    <row r="99" spans="2:5" x14ac:dyDescent="0.25">
      <c r="B99" s="52"/>
      <c r="C99" s="49"/>
      <c r="D99" s="49"/>
      <c r="E99" s="51"/>
    </row>
    <row r="100" spans="2:5" x14ac:dyDescent="0.25">
      <c r="B100" s="53"/>
      <c r="C100" s="54"/>
      <c r="D100" s="54"/>
      <c r="E100" s="5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ÖSSZESÍTÉS!$B$13:$B$24</xm:f>
          </x14:formula1>
          <xm:sqref>E3:E19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ÖSSZESÍTÉS</vt:lpstr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Miklós</dc:creator>
  <cp:lastModifiedBy>Horváth Miklós</cp:lastModifiedBy>
  <dcterms:created xsi:type="dcterms:W3CDTF">2020-11-24T15:39:16Z</dcterms:created>
  <dcterms:modified xsi:type="dcterms:W3CDTF">2021-02-26T09:36:47Z</dcterms:modified>
</cp:coreProperties>
</file>